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A6AE51A-45D6-4FE5-8238-2CFE83C2026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<sst xmlns="http://schemas.openxmlformats.org/spreadsheetml/2006/main" count="2813" uniqueCount="1350">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</sst>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6" sqref="P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736</v>
      </c>
      <c r="B10" s="184"/>
      <c r="C10" s="169" t="str">
        <f>VLOOKUP(A10,lista,2,0)</f>
        <v>G. PROYECTOS FERROVIARIOS</v>
      </c>
      <c r="D10" s="169"/>
      <c r="E10" s="169"/>
      <c r="F10" s="169"/>
      <c r="G10" s="169" t="str">
        <f>VLOOKUP(A10,lista,3,0)</f>
        <v>Asistente 2</v>
      </c>
      <c r="H10" s="169"/>
      <c r="I10" s="176" t="str">
        <f>VLOOKUP(A10,lista,4,0)</f>
        <v>Especialista en Modelado BIM de Proyectos ferroviarios</v>
      </c>
      <c r="J10" s="177"/>
      <c r="K10" s="169" t="str">
        <f>VLOOKUP(A10,lista,5,0)</f>
        <v>Cádiz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ooJWEbmuujrCBNOY2U8HFwUbSSN2JBin+qrnGOJ5Bvo7S0GWquoCcnsL0zo6pU7OUrd2YuuyLxnRmGd40iAng==" saltValue="EziAADMixOAuZBHIf/vza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2026-09-17T14:53:09Z</dcterms:modified>
</cp:coreProperties>
</file>